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131" windowWidth="19140" windowHeight="13050" activeTab="0"/>
  </bookViews>
  <sheets>
    <sheet name="EXPRESS" sheetId="1" r:id="rId1"/>
  </sheets>
  <definedNames>
    <definedName name="_xlnm.Print_Area" localSheetId="0">'EXPRESS'!$A$1:$AJ$46</definedName>
  </definedNames>
  <calcPr fullCalcOnLoad="1"/>
</workbook>
</file>

<file path=xl/sharedStrings.xml><?xml version="1.0" encoding="utf-8"?>
<sst xmlns="http://schemas.openxmlformats.org/spreadsheetml/2006/main" count="45" uniqueCount="43">
  <si>
    <t>INOX</t>
  </si>
  <si>
    <t>DIAMETRE en mm</t>
  </si>
  <si>
    <t>Adresse internet</t>
  </si>
  <si>
    <t>Prix du jeu</t>
  </si>
  <si>
    <t>Total:</t>
  </si>
  <si>
    <t>Euros</t>
  </si>
  <si>
    <t>DATE DE RECEPTION DE LA COMMANDE</t>
  </si>
  <si>
    <t>Ces informations pourront être utilisées par la Direction de l'Eau et de la Biodiversité.</t>
  </si>
  <si>
    <t>Prénom</t>
  </si>
  <si>
    <t>Adresse</t>
  </si>
  <si>
    <t>CP</t>
  </si>
  <si>
    <t>COMMUNE (en majuscule)</t>
  </si>
  <si>
    <t>NOM (en majuscule)</t>
  </si>
  <si>
    <t>Total nb Jeux</t>
  </si>
  <si>
    <t>Les cases hachurées:</t>
  </si>
  <si>
    <t>diamètres non disponibles</t>
  </si>
  <si>
    <t>Date de la demande:</t>
  </si>
  <si>
    <t>EXTRA-DUR COULEUR</t>
  </si>
  <si>
    <t>ALUMINIUM COULEUR</t>
  </si>
  <si>
    <t>Signature:</t>
  </si>
  <si>
    <t>CADRE RESERVÉ FFO</t>
  </si>
  <si>
    <t>Le chèque, libellé à l'ordre de la FFO, est à faire parvenir rapidement chez: Mme Dominique FROMAGER (adresse ci-dessous). Tél: 02 35 38 69 06</t>
  </si>
  <si>
    <t>La commande "EXPRESS" est à envoyer à Mme Dominique FROMAGER:</t>
  </si>
  <si>
    <r>
      <t>Remarques:</t>
    </r>
    <r>
      <rPr>
        <sz val="10"/>
        <color indexed="8"/>
        <rFont val="Arial"/>
        <family val="2"/>
      </rPr>
      <t xml:space="preserve"> ex: adresse de livraison si différente.</t>
    </r>
  </si>
  <si>
    <t>Tél:</t>
  </si>
  <si>
    <t>x 20 bagues</t>
  </si>
  <si>
    <t>x 10 bagues</t>
  </si>
  <si>
    <t>x 5 bagues</t>
  </si>
  <si>
    <t>Sous total:</t>
  </si>
  <si>
    <t>N°d'éleveur</t>
  </si>
  <si>
    <t>N° D'ORDRE DE LA COMMANDE</t>
  </si>
  <si>
    <r>
      <t xml:space="preserve">        - soit par internet:</t>
    </r>
    <r>
      <rPr>
        <b/>
        <sz val="10"/>
        <color indexed="12"/>
        <rFont val="Arial"/>
        <family val="2"/>
      </rPr>
      <t xml:space="preserve"> baguesexpress.ffo@gmail.com</t>
    </r>
  </si>
  <si>
    <t>76330 PORT JEROME SUR SEINE</t>
  </si>
  <si>
    <r>
      <t xml:space="preserve">        - soit par courrier: </t>
    </r>
    <r>
      <rPr>
        <b/>
        <sz val="10"/>
        <color indexed="12"/>
        <rFont val="Arial"/>
        <family val="2"/>
      </rPr>
      <t>Dominique FROMAGER</t>
    </r>
  </si>
  <si>
    <t>41 Rue Henry Dunant - Notre Dame de Gravenchon</t>
  </si>
  <si>
    <t>Bagues espèces protégées</t>
  </si>
  <si>
    <t>Frais de gestion et de port obligatoires à chaque commande:</t>
  </si>
  <si>
    <t>Avec les arrêtés du 10 août 2004 et du 8 octobre 2018</t>
  </si>
  <si>
    <t>Eleveur n'appartenant pas à une fédération en conformité</t>
  </si>
  <si>
    <t xml:space="preserve"> "EXPRESS 2020-2021" Eleveur individuel</t>
  </si>
  <si>
    <t>Mis à jour le 01/05/2020</t>
  </si>
  <si>
    <r>
      <t xml:space="preserve">Les commandes seront traitées et fournies au fabricant </t>
    </r>
    <r>
      <rPr>
        <b/>
        <sz val="10"/>
        <rFont val="Arial"/>
        <family val="2"/>
      </rPr>
      <t>tous les vendredis matin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du 15 août 2020 au 19 juin 2021.</t>
    </r>
    <r>
      <rPr>
        <sz val="10"/>
        <rFont val="Arial"/>
        <family val="2"/>
      </rPr>
      <t xml:space="preserve"> Les bagues seront </t>
    </r>
    <r>
      <rPr>
        <b/>
        <sz val="10"/>
        <rFont val="Arial"/>
        <family val="2"/>
      </rPr>
      <t xml:space="preserve">livrées chez l'adhérent sous quinzaine </t>
    </r>
    <r>
      <rPr>
        <b/>
        <u val="single"/>
        <sz val="10"/>
        <rFont val="Arial"/>
        <family val="2"/>
      </rPr>
      <t>après traitement</t>
    </r>
    <r>
      <rPr>
        <b/>
        <sz val="10"/>
        <rFont val="Arial"/>
        <family val="2"/>
      </rPr>
      <t>.</t>
    </r>
  </si>
  <si>
    <t>Couleur des bagues 2021: violette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</si>
</sst>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"/>
    <numFmt numFmtId="173" formatCode="#,##0.00\ &quot;€&quot;"/>
    <numFmt numFmtId="174" formatCode="&quot;Vrai&quot;;&quot;Vrai&quot;;&quot;Faux&quot;"/>
    <numFmt numFmtId="175" formatCode="&quot;Actif&quot;;&quot;Actif&quot;;&quot;Inactif&quot;"/>
    <numFmt numFmtId="176" formatCode="[$-40C]dddd\ d\ mmmm\ yyyy"/>
    <numFmt numFmtId="177" formatCode="#,##0.00\ _€"/>
    <numFmt numFmtId="178" formatCode="dd/mm/yy;@"/>
    <numFmt numFmtId="179" formatCode="[$-40C]d\-mmm\-yyyy;@"/>
    <numFmt numFmtId="180" formatCode="00\.00\.00\.00\.00"/>
    <numFmt numFmtId="181" formatCode="#,##0.00\ [$€-1]"/>
    <numFmt numFmtId="182" formatCode="m/d/yyyy;@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14"/>
      <name val="Tahoma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0" borderId="2" applyNumberFormat="0" applyFill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32" borderId="0" xfId="0" applyFill="1" applyAlignment="1" applyProtection="1">
      <alignment vertical="center"/>
      <protection/>
    </xf>
    <xf numFmtId="0" fontId="0" fillId="32" borderId="0" xfId="0" applyFill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horizontal="center" vertical="center"/>
      <protection/>
    </xf>
    <xf numFmtId="0" fontId="1" fillId="32" borderId="0" xfId="0" applyFont="1" applyFill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right"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20" fillId="32" borderId="0" xfId="0" applyFont="1" applyFill="1" applyBorder="1" applyAlignment="1" applyProtection="1">
      <alignment horizontal="left" vertical="center"/>
      <protection/>
    </xf>
    <xf numFmtId="0" fontId="3" fillId="32" borderId="0" xfId="0" applyNumberFormat="1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horizontal="left"/>
      <protection/>
    </xf>
    <xf numFmtId="0" fontId="6" fillId="32" borderId="0" xfId="0" applyFont="1" applyFill="1" applyBorder="1" applyAlignment="1" applyProtection="1">
      <alignment horizontal="left" vertical="center"/>
      <protection/>
    </xf>
    <xf numFmtId="0" fontId="11" fillId="32" borderId="0" xfId="0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right" vertical="center"/>
      <protection/>
    </xf>
    <xf numFmtId="0" fontId="11" fillId="32" borderId="0" xfId="0" applyFont="1" applyFill="1" applyAlignment="1" applyProtection="1">
      <alignment horizontal="right"/>
      <protection/>
    </xf>
    <xf numFmtId="0" fontId="13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Alignment="1" applyProtection="1">
      <alignment vertical="center"/>
      <protection/>
    </xf>
    <xf numFmtId="0" fontId="9" fillId="32" borderId="0" xfId="0" applyFont="1" applyFill="1" applyBorder="1" applyAlignment="1" applyProtection="1">
      <alignment horizontal="right" vertical="center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12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1" fillId="32" borderId="14" xfId="0" applyFont="1" applyFill="1" applyBorder="1" applyAlignment="1" applyProtection="1">
      <alignment horizontal="center" vertical="center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1" fillId="32" borderId="16" xfId="0" applyFont="1" applyFill="1" applyBorder="1" applyAlignment="1" applyProtection="1">
      <alignment horizontal="center" vertical="center" wrapText="1"/>
      <protection/>
    </xf>
    <xf numFmtId="0" fontId="1" fillId="32" borderId="17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21" fillId="32" borderId="0" xfId="0" applyFont="1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Border="1" applyAlignment="1" applyProtection="1">
      <alignment horizontal="left" vertical="center"/>
      <protection/>
    </xf>
    <xf numFmtId="0" fontId="1" fillId="32" borderId="0" xfId="0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top" wrapText="1"/>
    </xf>
    <xf numFmtId="0" fontId="0" fillId="32" borderId="0" xfId="0" applyFill="1" applyAlignment="1" applyProtection="1">
      <alignment vertical="top"/>
      <protection/>
    </xf>
    <xf numFmtId="0" fontId="0" fillId="32" borderId="0" xfId="0" applyFill="1" applyBorder="1" applyAlignment="1" applyProtection="1">
      <alignment vertical="top" wrapText="1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14" fillId="32" borderId="0" xfId="44" applyFill="1" applyAlignment="1" applyProtection="1">
      <alignment vertical="center"/>
      <protection/>
    </xf>
    <xf numFmtId="0" fontId="0" fillId="32" borderId="0" xfId="0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horizontal="left" vertical="center"/>
      <protection/>
    </xf>
    <xf numFmtId="0" fontId="0" fillId="32" borderId="0" xfId="0" applyFill="1" applyBorder="1" applyAlignment="1" applyProtection="1">
      <alignment vertical="center"/>
      <protection locked="0"/>
    </xf>
    <xf numFmtId="0" fontId="0" fillId="32" borderId="0" xfId="0" applyFill="1" applyAlignment="1">
      <alignment vertical="center"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ill="1" applyAlignment="1">
      <alignment/>
    </xf>
    <xf numFmtId="0" fontId="0" fillId="32" borderId="21" xfId="0" applyFill="1" applyBorder="1" applyAlignment="1">
      <alignment/>
    </xf>
    <xf numFmtId="0" fontId="1" fillId="32" borderId="22" xfId="0" applyFont="1" applyFill="1" applyBorder="1" applyAlignment="1" applyProtection="1">
      <alignment horizontal="center"/>
      <protection/>
    </xf>
    <xf numFmtId="0" fontId="1" fillId="32" borderId="0" xfId="0" applyFont="1" applyFill="1" applyAlignment="1" applyProtection="1">
      <alignment horizontal="center"/>
      <protection/>
    </xf>
    <xf numFmtId="0" fontId="9" fillId="32" borderId="0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Alignment="1" applyProtection="1">
      <alignment/>
      <protection/>
    </xf>
    <xf numFmtId="0" fontId="9" fillId="32" borderId="0" xfId="0" applyFont="1" applyFill="1" applyBorder="1" applyAlignment="1" applyProtection="1">
      <alignment horizontal="left" vertical="center"/>
      <protection/>
    </xf>
    <xf numFmtId="0" fontId="13" fillId="32" borderId="0" xfId="0" applyFont="1" applyFill="1" applyAlignment="1" applyProtection="1">
      <alignment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Alignment="1" applyProtection="1">
      <alignment/>
      <protection/>
    </xf>
    <xf numFmtId="180" fontId="10" fillId="32" borderId="0" xfId="0" applyNumberFormat="1" applyFont="1" applyFill="1" applyBorder="1" applyAlignment="1" applyProtection="1">
      <alignment horizontal="right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1" fillId="32" borderId="0" xfId="0" applyFont="1" applyFill="1" applyBorder="1" applyAlignment="1" applyProtection="1">
      <alignment horizontal="center"/>
      <protection/>
    </xf>
    <xf numFmtId="0" fontId="23" fillId="32" borderId="0" xfId="0" applyFont="1" applyFill="1" applyBorder="1" applyAlignment="1" applyProtection="1">
      <alignment horizontal="center" vertical="center"/>
      <protection/>
    </xf>
    <xf numFmtId="0" fontId="0" fillId="32" borderId="2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23" fillId="32" borderId="27" xfId="0" applyFont="1" applyFill="1" applyBorder="1" applyAlignment="1">
      <alignment vertical="center"/>
    </xf>
    <xf numFmtId="0" fontId="0" fillId="32" borderId="14" xfId="0" applyFill="1" applyBorder="1" applyAlignment="1" applyProtection="1">
      <alignment vertical="top"/>
      <protection/>
    </xf>
    <xf numFmtId="0" fontId="24" fillId="32" borderId="0" xfId="0" applyFont="1" applyFill="1" applyAlignment="1" applyProtection="1">
      <alignment vertical="center"/>
      <protection/>
    </xf>
    <xf numFmtId="0" fontId="24" fillId="32" borderId="0" xfId="0" applyFont="1" applyFill="1" applyAlignment="1">
      <alignment/>
    </xf>
    <xf numFmtId="14" fontId="0" fillId="32" borderId="0" xfId="0" applyNumberFormat="1" applyFill="1" applyAlignment="1" applyProtection="1">
      <alignment horizontal="left"/>
      <protection/>
    </xf>
    <xf numFmtId="0" fontId="26" fillId="32" borderId="0" xfId="0" applyFont="1" applyFill="1" applyAlignment="1" applyProtection="1">
      <alignment vertical="center"/>
      <protection/>
    </xf>
    <xf numFmtId="0" fontId="16" fillId="32" borderId="0" xfId="0" applyFont="1" applyFill="1" applyAlignment="1" applyProtection="1">
      <alignment horizontal="center" vertical="center"/>
      <protection/>
    </xf>
    <xf numFmtId="0" fontId="9" fillId="32" borderId="28" xfId="0" applyFont="1" applyFill="1" applyBorder="1" applyAlignment="1" applyProtection="1">
      <alignment horizontal="center" vertical="center"/>
      <protection/>
    </xf>
    <xf numFmtId="173" fontId="11" fillId="32" borderId="29" xfId="0" applyNumberFormat="1" applyFont="1" applyFill="1" applyBorder="1" applyAlignment="1" applyProtection="1">
      <alignment horizontal="right" vertical="center"/>
      <protection/>
    </xf>
    <xf numFmtId="0" fontId="19" fillId="32" borderId="0" xfId="0" applyFont="1" applyFill="1" applyBorder="1" applyAlignment="1" applyProtection="1">
      <alignment horizontal="right" vertical="center"/>
      <protection/>
    </xf>
    <xf numFmtId="0" fontId="0" fillId="32" borderId="30" xfId="0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top"/>
      <protection/>
    </xf>
    <xf numFmtId="0" fontId="0" fillId="0" borderId="32" xfId="0" applyFill="1" applyBorder="1" applyAlignment="1" applyProtection="1">
      <alignment vertical="top" wrapText="1"/>
      <protection locked="0"/>
    </xf>
    <xf numFmtId="0" fontId="0" fillId="0" borderId="33" xfId="0" applyFill="1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16" fillId="32" borderId="0" xfId="0" applyFont="1" applyFill="1" applyAlignment="1" applyProtection="1">
      <alignment horizontal="center" vertical="center"/>
      <protection/>
    </xf>
    <xf numFmtId="0" fontId="0" fillId="32" borderId="0" xfId="0" applyFill="1" applyAlignment="1" applyProtection="1">
      <alignment horizontal="center" vertical="center"/>
      <protection/>
    </xf>
    <xf numFmtId="0" fontId="10" fillId="32" borderId="0" xfId="0" applyFont="1" applyFill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27" fillId="32" borderId="39" xfId="0" applyFont="1" applyFill="1" applyBorder="1" applyAlignment="1" applyProtection="1">
      <alignment horizontal="center" vertical="center"/>
      <protection/>
    </xf>
    <xf numFmtId="0" fontId="27" fillId="32" borderId="40" xfId="0" applyFont="1" applyFill="1" applyBorder="1" applyAlignment="1" applyProtection="1">
      <alignment horizontal="center" vertical="center"/>
      <protection/>
    </xf>
    <xf numFmtId="0" fontId="27" fillId="32" borderId="17" xfId="0" applyFont="1" applyFill="1" applyBorder="1" applyAlignment="1" applyProtection="1">
      <alignment horizontal="center" vertical="center"/>
      <protection/>
    </xf>
    <xf numFmtId="0" fontId="0" fillId="32" borderId="28" xfId="0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173" fontId="9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right" vertical="center"/>
      <protection/>
    </xf>
    <xf numFmtId="173" fontId="9" fillId="0" borderId="40" xfId="0" applyNumberFormat="1" applyFont="1" applyFill="1" applyBorder="1" applyAlignment="1" applyProtection="1">
      <alignment horizontal="right" vertical="center"/>
      <protection/>
    </xf>
    <xf numFmtId="173" fontId="9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0" fillId="32" borderId="0" xfId="0" applyFill="1" applyAlignment="1" applyProtection="1">
      <alignment/>
      <protection/>
    </xf>
    <xf numFmtId="173" fontId="10" fillId="0" borderId="27" xfId="0" applyNumberFormat="1" applyFont="1" applyFill="1" applyBorder="1" applyAlignment="1" applyProtection="1">
      <alignment horizontal="right" vertical="center"/>
      <protection/>
    </xf>
    <xf numFmtId="0" fontId="10" fillId="0" borderId="26" xfId="0" applyFont="1" applyFill="1" applyBorder="1" applyAlignment="1" applyProtection="1">
      <alignment/>
      <protection/>
    </xf>
    <xf numFmtId="0" fontId="10" fillId="0" borderId="45" xfId="0" applyFont="1" applyFill="1" applyBorder="1" applyAlignment="1" applyProtection="1">
      <alignment/>
      <protection/>
    </xf>
    <xf numFmtId="0" fontId="10" fillId="0" borderId="46" xfId="0" applyFont="1" applyFill="1" applyBorder="1" applyAlignment="1" applyProtection="1">
      <alignment/>
      <protection/>
    </xf>
    <xf numFmtId="0" fontId="0" fillId="34" borderId="47" xfId="0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23" fillId="32" borderId="39" xfId="0" applyFont="1" applyFill="1" applyBorder="1" applyAlignment="1">
      <alignment horizontal="center" vertical="center"/>
    </xf>
    <xf numFmtId="0" fontId="0" fillId="32" borderId="40" xfId="0" applyFill="1" applyBorder="1" applyAlignment="1">
      <alignment vertical="center"/>
    </xf>
    <xf numFmtId="14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49" fontId="11" fillId="32" borderId="22" xfId="0" applyNumberFormat="1" applyFont="1" applyFill="1" applyBorder="1" applyAlignment="1" applyProtection="1">
      <alignment horizontal="center"/>
      <protection/>
    </xf>
    <xf numFmtId="173" fontId="9" fillId="32" borderId="49" xfId="0" applyNumberFormat="1" applyFont="1" applyFill="1" applyBorder="1" applyAlignment="1" applyProtection="1">
      <alignment horizontal="center" vertical="center"/>
      <protection/>
    </xf>
    <xf numFmtId="173" fontId="9" fillId="32" borderId="50" xfId="0" applyNumberFormat="1" applyFont="1" applyFill="1" applyBorder="1" applyAlignment="1" applyProtection="1">
      <alignment horizontal="center" vertical="center"/>
      <protection/>
    </xf>
    <xf numFmtId="173" fontId="9" fillId="0" borderId="28" xfId="0" applyNumberFormat="1" applyFont="1" applyFill="1" applyBorder="1" applyAlignment="1" applyProtection="1">
      <alignment horizontal="right" vertical="center"/>
      <protection/>
    </xf>
    <xf numFmtId="173" fontId="9" fillId="0" borderId="29" xfId="0" applyNumberFormat="1" applyFont="1" applyFill="1" applyBorder="1" applyAlignment="1" applyProtection="1">
      <alignment horizontal="right" vertical="center"/>
      <protection/>
    </xf>
    <xf numFmtId="173" fontId="9" fillId="0" borderId="45" xfId="0" applyNumberFormat="1" applyFont="1" applyFill="1" applyBorder="1" applyAlignment="1" applyProtection="1">
      <alignment horizontal="right" vertical="center"/>
      <protection/>
    </xf>
    <xf numFmtId="173" fontId="9" fillId="0" borderId="46" xfId="0" applyNumberFormat="1" applyFont="1" applyFill="1" applyBorder="1" applyAlignment="1" applyProtection="1">
      <alignment horizontal="right" vertical="center"/>
      <protection/>
    </xf>
    <xf numFmtId="172" fontId="9" fillId="0" borderId="34" xfId="0" applyNumberFormat="1" applyFont="1" applyFill="1" applyBorder="1" applyAlignment="1" applyProtection="1">
      <alignment horizontal="center" vertical="center"/>
      <protection locked="0"/>
    </xf>
    <xf numFmtId="172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9" fillId="0" borderId="37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38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49" fontId="11" fillId="32" borderId="0" xfId="0" applyNumberFormat="1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173" fontId="9" fillId="32" borderId="52" xfId="0" applyNumberFormat="1" applyFont="1" applyFill="1" applyBorder="1" applyAlignment="1" applyProtection="1">
      <alignment horizontal="center" vertical="center"/>
      <protection/>
    </xf>
    <xf numFmtId="173" fontId="9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28" fillId="32" borderId="53" xfId="0" applyFont="1" applyFill="1" applyBorder="1" applyAlignment="1" applyProtection="1">
      <alignment horizontal="center" vertical="center"/>
      <protection/>
    </xf>
    <xf numFmtId="0" fontId="28" fillId="32" borderId="54" xfId="0" applyFont="1" applyFill="1" applyBorder="1" applyAlignment="1">
      <alignment horizontal="center" vertical="center"/>
    </xf>
    <xf numFmtId="0" fontId="0" fillId="32" borderId="55" xfId="0" applyFill="1" applyBorder="1" applyAlignment="1" applyProtection="1">
      <alignment horizontal="center" vertical="center"/>
      <protection/>
    </xf>
    <xf numFmtId="0" fontId="0" fillId="32" borderId="56" xfId="0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173" fontId="9" fillId="0" borderId="41" xfId="0" applyNumberFormat="1" applyFont="1" applyFill="1" applyBorder="1" applyAlignment="1" applyProtection="1">
      <alignment horizontal="right" vertical="center"/>
      <protection/>
    </xf>
    <xf numFmtId="173" fontId="9" fillId="0" borderId="42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8" xfId="0" applyFont="1" applyFill="1" applyBorder="1" applyAlignment="1">
      <alignment horizontal="center" vertical="center" wrapText="1"/>
    </xf>
    <xf numFmtId="0" fontId="1" fillId="32" borderId="58" xfId="0" applyFont="1" applyFill="1" applyBorder="1" applyAlignment="1">
      <alignment horizontal="center" vertical="center" wrapText="1"/>
    </xf>
    <xf numFmtId="0" fontId="1" fillId="32" borderId="54" xfId="0" applyFont="1" applyFill="1" applyBorder="1" applyAlignment="1">
      <alignment horizontal="center" vertical="center" wrapText="1"/>
    </xf>
    <xf numFmtId="0" fontId="0" fillId="32" borderId="55" xfId="0" applyFill="1" applyBorder="1" applyAlignment="1" applyProtection="1">
      <alignment vertical="center"/>
      <protection/>
    </xf>
    <xf numFmtId="0" fontId="0" fillId="32" borderId="59" xfId="0" applyFill="1" applyBorder="1" applyAlignment="1">
      <alignment vertical="center"/>
    </xf>
    <xf numFmtId="0" fontId="0" fillId="32" borderId="60" xfId="0" applyFill="1" applyBorder="1" applyAlignment="1" applyProtection="1">
      <alignment horizontal="left" vertical="center"/>
      <protection/>
    </xf>
    <xf numFmtId="0" fontId="0" fillId="32" borderId="56" xfId="0" applyFill="1" applyBorder="1" applyAlignment="1">
      <alignment horizontal="left" vertical="center"/>
    </xf>
    <xf numFmtId="0" fontId="9" fillId="0" borderId="52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38" xfId="0" applyFont="1" applyFill="1" applyBorder="1" applyAlignment="1" applyProtection="1">
      <alignment horizontal="left" vertical="center" wrapText="1"/>
      <protection locked="0"/>
    </xf>
    <xf numFmtId="0" fontId="1" fillId="32" borderId="39" xfId="0" applyFont="1" applyFill="1" applyBorder="1" applyAlignment="1" applyProtection="1">
      <alignment horizontal="center" vertical="center"/>
      <protection/>
    </xf>
    <xf numFmtId="0" fontId="0" fillId="32" borderId="17" xfId="0" applyFill="1" applyBorder="1" applyAlignment="1" applyProtection="1">
      <alignment horizontal="center" vertical="center"/>
      <protection/>
    </xf>
    <xf numFmtId="0" fontId="11" fillId="32" borderId="39" xfId="0" applyFont="1" applyFill="1" applyBorder="1" applyAlignment="1" applyProtection="1">
      <alignment horizontal="center" vertical="center" wrapText="1"/>
      <protection/>
    </xf>
    <xf numFmtId="0" fontId="0" fillId="32" borderId="17" xfId="0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Border="1" applyAlignment="1" applyProtection="1">
      <alignment horizontal="right" vertical="center"/>
      <protection/>
    </xf>
    <xf numFmtId="0" fontId="11" fillId="32" borderId="21" xfId="0" applyFont="1" applyFill="1" applyBorder="1" applyAlignment="1" applyProtection="1">
      <alignment horizontal="right" vertical="center"/>
      <protection/>
    </xf>
    <xf numFmtId="0" fontId="28" fillId="32" borderId="54" xfId="0" applyFont="1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3" fontId="9" fillId="0" borderId="26" xfId="0" applyNumberFormat="1" applyFont="1" applyFill="1" applyBorder="1" applyAlignment="1" applyProtection="1">
      <alignment horizontal="right" vertical="center"/>
      <protection/>
    </xf>
    <xf numFmtId="173" fontId="9" fillId="0" borderId="61" xfId="0" applyNumberFormat="1" applyFont="1" applyFill="1" applyBorder="1" applyAlignment="1" applyProtection="1">
      <alignment horizontal="right" vertical="center"/>
      <protection/>
    </xf>
    <xf numFmtId="0" fontId="0" fillId="0" borderId="62" xfId="0" applyBorder="1" applyAlignment="1">
      <alignment horizontal="right" vertical="center"/>
    </xf>
    <xf numFmtId="173" fontId="9" fillId="32" borderId="51" xfId="0" applyNumberFormat="1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180" fontId="9" fillId="0" borderId="31" xfId="0" applyNumberFormat="1" applyFont="1" applyFill="1" applyBorder="1" applyAlignment="1" applyProtection="1">
      <alignment horizontal="center" vertical="center"/>
      <protection locked="0"/>
    </xf>
    <xf numFmtId="180" fontId="9" fillId="0" borderId="32" xfId="0" applyNumberFormat="1" applyFont="1" applyFill="1" applyBorder="1" applyAlignment="1" applyProtection="1">
      <alignment horizontal="center" vertical="center"/>
      <protection locked="0"/>
    </xf>
    <xf numFmtId="180" fontId="9" fillId="0" borderId="33" xfId="0" applyNumberFormat="1" applyFont="1" applyFill="1" applyBorder="1" applyAlignment="1" applyProtection="1">
      <alignment horizontal="center" vertical="center"/>
      <protection locked="0"/>
    </xf>
    <xf numFmtId="173" fontId="9" fillId="32" borderId="64" xfId="0" applyNumberFormat="1" applyFont="1" applyFill="1" applyBorder="1" applyAlignment="1" applyProtection="1">
      <alignment horizontal="center" vertical="center"/>
      <protection/>
    </xf>
    <xf numFmtId="0" fontId="29" fillId="0" borderId="31" xfId="44" applyFont="1" applyFill="1" applyBorder="1" applyAlignment="1" applyProtection="1">
      <alignment horizontal="left" vertical="center"/>
      <protection locked="0"/>
    </xf>
    <xf numFmtId="0" fontId="29" fillId="0" borderId="32" xfId="0" applyFont="1" applyFill="1" applyBorder="1" applyAlignment="1" applyProtection="1">
      <alignment vertical="center"/>
      <protection locked="0"/>
    </xf>
    <xf numFmtId="0" fontId="29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7" fillId="32" borderId="0" xfId="0" applyFont="1" applyFill="1" applyAlignment="1" applyProtection="1">
      <alignment horizontal="center"/>
      <protection/>
    </xf>
    <xf numFmtId="0" fontId="18" fillId="32" borderId="0" xfId="0" applyFont="1" applyFill="1" applyAlignment="1" applyProtection="1">
      <alignment/>
      <protection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0" fillId="32" borderId="0" xfId="0" applyFont="1" applyFill="1" applyBorder="1" applyAlignment="1" applyProtection="1">
      <alignment vertical="center" wrapText="1"/>
      <protection/>
    </xf>
    <xf numFmtId="0" fontId="1" fillId="32" borderId="0" xfId="0" applyFont="1" applyFill="1" applyAlignment="1" applyProtection="1">
      <alignment vertical="top" wrapText="1"/>
      <protection/>
    </xf>
    <xf numFmtId="0" fontId="26" fillId="32" borderId="0" xfId="0" applyFont="1" applyFill="1" applyAlignment="1" applyProtection="1">
      <alignment vertical="center"/>
      <protection/>
    </xf>
    <xf numFmtId="14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209550</xdr:rowOff>
    </xdr:from>
    <xdr:to>
      <xdr:col>16</xdr:col>
      <xdr:colOff>209550</xdr:colOff>
      <xdr:row>31</xdr:row>
      <xdr:rowOff>114300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57150" y="5524500"/>
          <a:ext cx="54864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Seules les commandes acquittées seront prises en compte.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104775</xdr:rowOff>
    </xdr:from>
    <xdr:to>
      <xdr:col>2</xdr:col>
      <xdr:colOff>533400</xdr:colOff>
      <xdr:row>6</xdr:row>
      <xdr:rowOff>57150</xdr:rowOff>
    </xdr:to>
    <xdr:pic>
      <xdr:nvPicPr>
        <xdr:cNvPr id="2" name="Image 5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showGridLines="0" showZeros="0" tabSelected="1" zoomScalePageLayoutView="0" workbookViewId="0" topLeftCell="A1">
      <selection activeCell="Q23" sqref="Q23:Q24"/>
    </sheetView>
  </sheetViews>
  <sheetFormatPr defaultColWidth="11.421875" defaultRowHeight="12.75"/>
  <cols>
    <col min="1" max="1" width="2.28125" style="1" customWidth="1"/>
    <col min="2" max="2" width="11.28125" style="1" customWidth="1"/>
    <col min="3" max="3" width="10.7109375" style="1" customWidth="1"/>
    <col min="4" max="31" width="4.28125" style="1" customWidth="1"/>
    <col min="32" max="32" width="8.140625" style="1" customWidth="1"/>
    <col min="33" max="33" width="7.57421875" style="1" customWidth="1"/>
    <col min="34" max="34" width="5.8515625" style="1" customWidth="1"/>
    <col min="35" max="35" width="5.57421875" style="1" customWidth="1"/>
    <col min="36" max="36" width="1.28515625" style="1" customWidth="1"/>
    <col min="37" max="16384" width="11.421875" style="1" customWidth="1"/>
  </cols>
  <sheetData>
    <row r="1" spans="1:36" ht="9.7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9.5" customHeight="1" thickBot="1">
      <c r="A2" s="3"/>
      <c r="B2" s="3"/>
      <c r="C2" s="3"/>
      <c r="D2" s="3"/>
      <c r="E2" s="104" t="s">
        <v>39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4"/>
      <c r="AC2" s="78"/>
      <c r="AD2" s="79"/>
      <c r="AE2" s="133" t="s">
        <v>20</v>
      </c>
      <c r="AF2" s="134"/>
      <c r="AG2" s="134"/>
      <c r="AH2" s="134"/>
      <c r="AI2" s="81"/>
      <c r="AJ2" s="53"/>
    </row>
    <row r="3" spans="1:36" ht="19.5" customHeight="1">
      <c r="A3" s="3"/>
      <c r="B3" s="3"/>
      <c r="C3" s="3"/>
      <c r="D3" s="3"/>
      <c r="E3" s="65"/>
      <c r="F3" s="6"/>
      <c r="G3" s="6"/>
      <c r="H3" s="224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7"/>
      <c r="Y3" s="7"/>
      <c r="Z3" s="7"/>
      <c r="AA3" s="7"/>
      <c r="AB3" s="7"/>
      <c r="AC3" s="8"/>
      <c r="AD3" s="79"/>
      <c r="AE3" s="111" t="s">
        <v>30</v>
      </c>
      <c r="AF3" s="112"/>
      <c r="AG3" s="111" t="s">
        <v>6</v>
      </c>
      <c r="AH3" s="112"/>
      <c r="AI3" s="53"/>
      <c r="AJ3" s="5"/>
    </row>
    <row r="4" spans="1:36" ht="19.5" customHeight="1">
      <c r="A4" s="3"/>
      <c r="B4" s="3"/>
      <c r="C4" s="3"/>
      <c r="D4" s="3"/>
      <c r="E4" s="104" t="s">
        <v>35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52"/>
      <c r="AC4" s="80"/>
      <c r="AD4" s="79"/>
      <c r="AE4" s="113"/>
      <c r="AF4" s="114"/>
      <c r="AG4" s="113"/>
      <c r="AH4" s="114"/>
      <c r="AI4" s="53"/>
      <c r="AJ4" s="5"/>
    </row>
    <row r="5" spans="1:36" ht="19.5" customHeight="1">
      <c r="A5" s="3"/>
      <c r="B5" s="3"/>
      <c r="C5" s="3"/>
      <c r="D5" s="3"/>
      <c r="E5" s="8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2"/>
      <c r="AC5" s="80"/>
      <c r="AD5" s="79"/>
      <c r="AE5" s="113"/>
      <c r="AF5" s="114"/>
      <c r="AG5" s="113"/>
      <c r="AH5" s="114"/>
      <c r="AI5" s="53"/>
      <c r="AJ5" s="5"/>
    </row>
    <row r="6" spans="1:36" ht="17.25" customHeight="1">
      <c r="A6" s="3"/>
      <c r="B6" s="3"/>
      <c r="C6" s="3"/>
      <c r="D6" s="3"/>
      <c r="E6" s="106" t="s">
        <v>38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1"/>
      <c r="AC6" s="80"/>
      <c r="AD6" s="79"/>
      <c r="AE6" s="113"/>
      <c r="AF6" s="114"/>
      <c r="AG6" s="115"/>
      <c r="AH6" s="116"/>
      <c r="AI6" s="53"/>
      <c r="AJ6" s="5"/>
    </row>
    <row r="7" spans="1:36" ht="18" customHeight="1" thickBot="1">
      <c r="A7" s="3"/>
      <c r="B7" s="3"/>
      <c r="C7" s="3"/>
      <c r="D7" s="65"/>
      <c r="E7" s="106" t="s">
        <v>37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9"/>
      <c r="AC7" s="59"/>
      <c r="AD7" s="80"/>
      <c r="AE7" s="117"/>
      <c r="AF7" s="118"/>
      <c r="AG7" s="135"/>
      <c r="AH7" s="136"/>
      <c r="AI7" s="53"/>
      <c r="AJ7" s="13"/>
    </row>
    <row r="8" spans="1:36" ht="16.5" customHeight="1">
      <c r="A8" s="7"/>
      <c r="B8" s="53"/>
      <c r="C8" s="64"/>
      <c r="D8" s="66"/>
      <c r="E8" s="12"/>
      <c r="F8" s="14"/>
      <c r="G8" s="14"/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3"/>
      <c r="T8" s="5"/>
      <c r="U8" s="5"/>
      <c r="V8" s="5"/>
      <c r="W8" s="7"/>
      <c r="X8" s="16"/>
      <c r="Y8" s="16"/>
      <c r="Z8" s="7"/>
      <c r="AA8" s="7"/>
      <c r="AB8" s="7"/>
      <c r="AC8" s="7"/>
      <c r="AD8" s="7"/>
      <c r="AE8" s="7"/>
      <c r="AF8" s="7"/>
      <c r="AG8" s="7"/>
      <c r="AH8" s="8"/>
      <c r="AI8" s="8"/>
      <c r="AJ8" s="8"/>
    </row>
    <row r="9" spans="1:36" ht="15" customHeight="1">
      <c r="A9" s="7"/>
      <c r="B9" s="53"/>
      <c r="C9" s="77"/>
      <c r="D9" s="17"/>
      <c r="E9" s="14"/>
      <c r="F9" s="14"/>
      <c r="G9" s="18"/>
      <c r="H9" s="18"/>
      <c r="I9" s="18"/>
      <c r="J9" s="19"/>
      <c r="K9" s="18"/>
      <c r="L9" s="18"/>
      <c r="M9" s="18"/>
      <c r="N9" s="15"/>
      <c r="O9" s="15"/>
      <c r="P9" s="15"/>
      <c r="Q9" s="15"/>
      <c r="R9" s="17"/>
      <c r="S9" s="15"/>
      <c r="T9" s="20"/>
      <c r="U9" s="67"/>
      <c r="V9" s="15"/>
      <c r="W9" s="20"/>
      <c r="X9" s="3"/>
      <c r="Y9" s="3"/>
      <c r="Z9" s="20"/>
      <c r="AA9" s="156"/>
      <c r="AB9" s="156"/>
      <c r="AC9" s="17"/>
      <c r="AD9" s="21"/>
      <c r="AE9" s="21"/>
      <c r="AF9" s="9"/>
      <c r="AG9" s="9"/>
      <c r="AH9" s="9"/>
      <c r="AI9" s="9"/>
      <c r="AJ9" s="9"/>
    </row>
    <row r="10" spans="1:36" ht="12.75" customHeight="1">
      <c r="A10" s="7"/>
      <c r="B10" s="63" t="s">
        <v>29</v>
      </c>
      <c r="C10" s="17" t="s">
        <v>8</v>
      </c>
      <c r="D10" s="14"/>
      <c r="E10" s="14"/>
      <c r="F10" s="18"/>
      <c r="G10" s="18"/>
      <c r="H10" s="18"/>
      <c r="I10" s="19" t="s">
        <v>12</v>
      </c>
      <c r="J10" s="18"/>
      <c r="K10" s="18"/>
      <c r="L10" s="18"/>
      <c r="M10" s="15"/>
      <c r="N10" s="15"/>
      <c r="O10" s="15"/>
      <c r="P10" s="15"/>
      <c r="Q10" s="17" t="s">
        <v>9</v>
      </c>
      <c r="R10" s="15"/>
      <c r="S10" s="20"/>
      <c r="T10" s="67"/>
      <c r="U10" s="15"/>
      <c r="V10" s="20"/>
      <c r="W10" s="7"/>
      <c r="X10" s="7"/>
      <c r="Y10" s="20"/>
      <c r="Z10" s="137" t="s">
        <v>10</v>
      </c>
      <c r="AA10" s="137"/>
      <c r="AB10" s="17" t="s">
        <v>11</v>
      </c>
      <c r="AC10" s="21"/>
      <c r="AD10" s="21"/>
      <c r="AE10" s="9"/>
      <c r="AF10" s="9"/>
      <c r="AG10" s="9"/>
      <c r="AH10" s="9"/>
      <c r="AI10" s="9"/>
      <c r="AJ10" s="8"/>
    </row>
    <row r="11" spans="1:36" ht="10.5" customHeight="1">
      <c r="A11" s="7"/>
      <c r="B11" s="144"/>
      <c r="C11" s="146"/>
      <c r="D11" s="147"/>
      <c r="E11" s="147"/>
      <c r="F11" s="147"/>
      <c r="G11" s="147"/>
      <c r="H11" s="148"/>
      <c r="I11" s="146"/>
      <c r="J11" s="147"/>
      <c r="K11" s="147"/>
      <c r="L11" s="147"/>
      <c r="M11" s="147"/>
      <c r="N11" s="147"/>
      <c r="O11" s="147"/>
      <c r="P11" s="148"/>
      <c r="Q11" s="146"/>
      <c r="R11" s="147"/>
      <c r="S11" s="147"/>
      <c r="T11" s="147"/>
      <c r="U11" s="147"/>
      <c r="V11" s="147"/>
      <c r="W11" s="147"/>
      <c r="X11" s="147"/>
      <c r="Y11" s="148"/>
      <c r="Z11" s="152"/>
      <c r="AA11" s="153"/>
      <c r="AB11" s="189"/>
      <c r="AC11" s="190"/>
      <c r="AD11" s="190"/>
      <c r="AE11" s="190"/>
      <c r="AF11" s="190"/>
      <c r="AG11" s="190"/>
      <c r="AH11" s="190"/>
      <c r="AI11" s="191"/>
      <c r="AJ11" s="7"/>
    </row>
    <row r="12" spans="1:36" ht="10.5" customHeight="1">
      <c r="A12" s="7"/>
      <c r="B12" s="145"/>
      <c r="C12" s="149"/>
      <c r="D12" s="150"/>
      <c r="E12" s="150"/>
      <c r="F12" s="150"/>
      <c r="G12" s="150"/>
      <c r="H12" s="151"/>
      <c r="I12" s="149"/>
      <c r="J12" s="150"/>
      <c r="K12" s="150"/>
      <c r="L12" s="150"/>
      <c r="M12" s="150"/>
      <c r="N12" s="150"/>
      <c r="O12" s="150"/>
      <c r="P12" s="151"/>
      <c r="Q12" s="149"/>
      <c r="R12" s="150"/>
      <c r="S12" s="150"/>
      <c r="T12" s="150"/>
      <c r="U12" s="150"/>
      <c r="V12" s="150"/>
      <c r="W12" s="150"/>
      <c r="X12" s="150"/>
      <c r="Y12" s="151"/>
      <c r="Z12" s="154"/>
      <c r="AA12" s="155"/>
      <c r="AB12" s="192"/>
      <c r="AC12" s="193"/>
      <c r="AD12" s="193"/>
      <c r="AE12" s="193"/>
      <c r="AF12" s="193"/>
      <c r="AG12" s="193"/>
      <c r="AH12" s="193"/>
      <c r="AI12" s="194"/>
      <c r="AJ12" s="8"/>
    </row>
    <row r="13" spans="1:36" ht="6" customHeight="1">
      <c r="A13" s="7"/>
      <c r="B13" s="3"/>
      <c r="C13" s="22"/>
      <c r="D13" s="2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7"/>
      <c r="AD13" s="9"/>
      <c r="AE13" s="9"/>
      <c r="AF13" s="9"/>
      <c r="AG13" s="9"/>
      <c r="AH13" s="9"/>
      <c r="AI13" s="9"/>
      <c r="AJ13" s="9"/>
    </row>
    <row r="14" spans="1:36" ht="14.25" customHeight="1">
      <c r="A14" s="7"/>
      <c r="B14" s="3"/>
      <c r="C14" s="72" t="s">
        <v>24</v>
      </c>
      <c r="D14" s="216"/>
      <c r="E14" s="217"/>
      <c r="F14" s="217"/>
      <c r="G14" s="217"/>
      <c r="H14" s="218"/>
      <c r="I14" s="18"/>
      <c r="J14" s="18"/>
      <c r="K14" s="18"/>
      <c r="L14" s="18"/>
      <c r="M14" s="15"/>
      <c r="N14" s="15"/>
      <c r="O14" s="18"/>
      <c r="P14" s="18"/>
      <c r="Q14" s="24" t="s">
        <v>2</v>
      </c>
      <c r="R14" s="220"/>
      <c r="S14" s="221"/>
      <c r="T14" s="221"/>
      <c r="U14" s="221"/>
      <c r="V14" s="221"/>
      <c r="W14" s="221"/>
      <c r="X14" s="221"/>
      <c r="Y14" s="222"/>
      <c r="Z14" s="7"/>
      <c r="AA14" s="26"/>
      <c r="AB14" s="68"/>
      <c r="AC14" s="68"/>
      <c r="AD14" s="68"/>
      <c r="AE14" s="68"/>
      <c r="AF14" s="25" t="s">
        <v>16</v>
      </c>
      <c r="AG14" s="231"/>
      <c r="AH14" s="232"/>
      <c r="AI14" s="233"/>
      <c r="AJ14" s="68"/>
    </row>
    <row r="15" spans="1:36" ht="14.25" customHeight="1">
      <c r="A15" s="7"/>
      <c r="B15" s="3"/>
      <c r="C15" s="22"/>
      <c r="D15" s="216"/>
      <c r="E15" s="217"/>
      <c r="F15" s="217"/>
      <c r="G15" s="217"/>
      <c r="H15" s="218"/>
      <c r="I15" s="2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05" t="s">
        <v>19</v>
      </c>
      <c r="AB15" s="205"/>
      <c r="AC15" s="205"/>
      <c r="AD15" s="205"/>
      <c r="AE15" s="205"/>
      <c r="AF15" s="206"/>
      <c r="AG15" s="199"/>
      <c r="AH15" s="200"/>
      <c r="AI15" s="201"/>
      <c r="AJ15" s="68"/>
    </row>
    <row r="16" spans="1:36" ht="11.25" customHeight="1" thickBot="1">
      <c r="A16" s="3"/>
      <c r="B16" s="3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5"/>
      <c r="R16" s="26"/>
      <c r="S16" s="27"/>
      <c r="T16" s="27"/>
      <c r="U16" s="27"/>
      <c r="V16" s="27"/>
      <c r="W16" s="27"/>
      <c r="X16" s="27"/>
      <c r="Y16" s="27"/>
      <c r="Z16" s="27"/>
      <c r="AA16" s="205"/>
      <c r="AB16" s="205"/>
      <c r="AC16" s="205"/>
      <c r="AD16" s="205"/>
      <c r="AE16" s="205"/>
      <c r="AF16" s="206"/>
      <c r="AG16" s="202"/>
      <c r="AH16" s="203"/>
      <c r="AI16" s="204"/>
      <c r="AJ16" s="8"/>
    </row>
    <row r="17" spans="1:36" ht="19.5" customHeight="1" thickBot="1">
      <c r="A17" s="3"/>
      <c r="B17" s="3"/>
      <c r="C17" s="28" t="s">
        <v>14</v>
      </c>
      <c r="D17" s="58"/>
      <c r="E17" s="29" t="s">
        <v>15</v>
      </c>
      <c r="F17" s="53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223" t="s">
        <v>42</v>
      </c>
      <c r="S17" s="223"/>
      <c r="T17" s="223"/>
      <c r="U17" s="223"/>
      <c r="V17" s="223"/>
      <c r="W17" s="223"/>
      <c r="X17" s="223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70"/>
      <c r="AJ17" s="70"/>
    </row>
    <row r="18" spans="1:36" ht="26.25" customHeight="1" thickBot="1">
      <c r="A18" s="3"/>
      <c r="B18" s="195" t="s">
        <v>1</v>
      </c>
      <c r="C18" s="196"/>
      <c r="D18" s="30">
        <v>1.8</v>
      </c>
      <c r="E18" s="31">
        <v>2</v>
      </c>
      <c r="F18" s="31">
        <v>2.2</v>
      </c>
      <c r="G18" s="31">
        <v>2.5</v>
      </c>
      <c r="H18" s="31">
        <v>2.7</v>
      </c>
      <c r="I18" s="31">
        <v>2.9</v>
      </c>
      <c r="J18" s="31">
        <v>3</v>
      </c>
      <c r="K18" s="31">
        <v>3.2</v>
      </c>
      <c r="L18" s="31">
        <v>3.5</v>
      </c>
      <c r="M18" s="32">
        <v>4</v>
      </c>
      <c r="N18" s="32">
        <v>4.2</v>
      </c>
      <c r="O18" s="33">
        <v>4.4</v>
      </c>
      <c r="P18" s="33">
        <v>4.5</v>
      </c>
      <c r="Q18" s="34">
        <v>5</v>
      </c>
      <c r="R18" s="32">
        <v>5.5</v>
      </c>
      <c r="S18" s="32">
        <v>6</v>
      </c>
      <c r="T18" s="32">
        <v>6.5</v>
      </c>
      <c r="U18" s="32">
        <v>7</v>
      </c>
      <c r="V18" s="32">
        <v>7.4</v>
      </c>
      <c r="W18" s="32">
        <v>8</v>
      </c>
      <c r="X18" s="32">
        <v>8.5</v>
      </c>
      <c r="Y18" s="32">
        <v>9</v>
      </c>
      <c r="Z18" s="32">
        <v>10</v>
      </c>
      <c r="AA18" s="32">
        <v>11</v>
      </c>
      <c r="AB18" s="32">
        <v>12</v>
      </c>
      <c r="AC18" s="32">
        <v>14</v>
      </c>
      <c r="AD18" s="33">
        <v>16</v>
      </c>
      <c r="AE18" s="33">
        <v>18</v>
      </c>
      <c r="AF18" s="35" t="s">
        <v>13</v>
      </c>
      <c r="AG18" s="36" t="s">
        <v>3</v>
      </c>
      <c r="AH18" s="197" t="s">
        <v>5</v>
      </c>
      <c r="AI18" s="198"/>
      <c r="AJ18" s="5"/>
    </row>
    <row r="19" spans="1:36" ht="12" customHeight="1">
      <c r="A19" s="3"/>
      <c r="B19" s="176" t="s">
        <v>18</v>
      </c>
      <c r="C19" s="180" t="s">
        <v>25</v>
      </c>
      <c r="D19" s="208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85"/>
      <c r="Y19" s="123"/>
      <c r="Z19" s="123"/>
      <c r="AA19" s="123"/>
      <c r="AB19" s="123"/>
      <c r="AC19" s="123"/>
      <c r="AD19" s="123"/>
      <c r="AE19" s="214"/>
      <c r="AF19" s="157">
        <f>SUM(D19:AE20)</f>
        <v>0</v>
      </c>
      <c r="AG19" s="138">
        <v>10</v>
      </c>
      <c r="AH19" s="140">
        <f>AF19*10</f>
        <v>0</v>
      </c>
      <c r="AI19" s="141"/>
      <c r="AJ19" s="37"/>
    </row>
    <row r="20" spans="1:36" ht="12" customHeight="1">
      <c r="A20" s="3"/>
      <c r="B20" s="177"/>
      <c r="C20" s="181"/>
      <c r="D20" s="209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86"/>
      <c r="Y20" s="173"/>
      <c r="Z20" s="173"/>
      <c r="AA20" s="173"/>
      <c r="AB20" s="173"/>
      <c r="AC20" s="173"/>
      <c r="AD20" s="173"/>
      <c r="AE20" s="215"/>
      <c r="AF20" s="184"/>
      <c r="AG20" s="160"/>
      <c r="AH20" s="161"/>
      <c r="AI20" s="210"/>
      <c r="AJ20" s="37"/>
    </row>
    <row r="21" spans="1:36" ht="12" customHeight="1">
      <c r="A21" s="3"/>
      <c r="B21" s="177"/>
      <c r="C21" s="182" t="s">
        <v>26</v>
      </c>
      <c r="D21" s="187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69"/>
      <c r="R21" s="169"/>
      <c r="S21" s="169"/>
      <c r="T21" s="169"/>
      <c r="U21" s="169"/>
      <c r="V21" s="169"/>
      <c r="W21" s="169"/>
      <c r="X21" s="174"/>
      <c r="Y21" s="169"/>
      <c r="Z21" s="169"/>
      <c r="AA21" s="169"/>
      <c r="AB21" s="169"/>
      <c r="AC21" s="169"/>
      <c r="AD21" s="169"/>
      <c r="AE21" s="170"/>
      <c r="AF21" s="159">
        <f>SUM(Q21:AE22)</f>
        <v>0</v>
      </c>
      <c r="AG21" s="213">
        <v>6.5</v>
      </c>
      <c r="AH21" s="211">
        <f>AF21*6.5</f>
        <v>0</v>
      </c>
      <c r="AI21" s="212"/>
      <c r="AJ21" s="37"/>
    </row>
    <row r="22" spans="1:36" ht="12" customHeight="1" thickBot="1">
      <c r="A22" s="3"/>
      <c r="B22" s="207"/>
      <c r="C22" s="183"/>
      <c r="D22" s="188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24"/>
      <c r="R22" s="124"/>
      <c r="S22" s="124"/>
      <c r="T22" s="124"/>
      <c r="U22" s="124"/>
      <c r="V22" s="124"/>
      <c r="W22" s="124"/>
      <c r="X22" s="175"/>
      <c r="Y22" s="124"/>
      <c r="Z22" s="124"/>
      <c r="AA22" s="124"/>
      <c r="AB22" s="124"/>
      <c r="AC22" s="124"/>
      <c r="AD22" s="124"/>
      <c r="AE22" s="132"/>
      <c r="AF22" s="158"/>
      <c r="AG22" s="139"/>
      <c r="AH22" s="163"/>
      <c r="AI22" s="164"/>
      <c r="AJ22" s="37"/>
    </row>
    <row r="23" spans="1:36" ht="12" customHeight="1">
      <c r="A23" s="3"/>
      <c r="B23" s="176" t="s">
        <v>17</v>
      </c>
      <c r="C23" s="180" t="s">
        <v>25</v>
      </c>
      <c r="D23" s="54"/>
      <c r="E23" s="55"/>
      <c r="F23" s="55"/>
      <c r="G23" s="55"/>
      <c r="H23" s="55"/>
      <c r="I23" s="55"/>
      <c r="J23" s="55"/>
      <c r="K23" s="55"/>
      <c r="L23" s="123"/>
      <c r="M23" s="123"/>
      <c r="N23" s="123"/>
      <c r="O23" s="55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214"/>
      <c r="AF23" s="159">
        <f>SUM(Q23:AE24)</f>
        <v>0</v>
      </c>
      <c r="AG23" s="138">
        <v>13.4</v>
      </c>
      <c r="AH23" s="140">
        <f>AF23*13.4</f>
        <v>0</v>
      </c>
      <c r="AI23" s="141"/>
      <c r="AJ23" s="37"/>
    </row>
    <row r="24" spans="1:36" ht="12" customHeight="1" thickBot="1">
      <c r="A24" s="3"/>
      <c r="B24" s="177"/>
      <c r="C24" s="181"/>
      <c r="D24" s="75"/>
      <c r="E24" s="76"/>
      <c r="F24" s="76"/>
      <c r="G24" s="76"/>
      <c r="H24" s="76"/>
      <c r="I24" s="76"/>
      <c r="J24" s="76"/>
      <c r="K24" s="76"/>
      <c r="L24" s="173"/>
      <c r="M24" s="173"/>
      <c r="N24" s="173"/>
      <c r="O24" s="76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215"/>
      <c r="AF24" s="158"/>
      <c r="AG24" s="219"/>
      <c r="AH24" s="171"/>
      <c r="AI24" s="172"/>
      <c r="AJ24" s="37"/>
    </row>
    <row r="25" spans="1:36" ht="12" customHeight="1">
      <c r="A25" s="3"/>
      <c r="B25" s="178"/>
      <c r="C25" s="182" t="s">
        <v>26</v>
      </c>
      <c r="D25" s="73"/>
      <c r="E25" s="74"/>
      <c r="F25" s="74"/>
      <c r="G25" s="74"/>
      <c r="H25" s="74"/>
      <c r="I25" s="74"/>
      <c r="J25" s="74"/>
      <c r="K25" s="74"/>
      <c r="L25" s="174"/>
      <c r="M25" s="174"/>
      <c r="N25" s="174"/>
      <c r="O25" s="74"/>
      <c r="P25" s="174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70"/>
      <c r="AF25" s="159">
        <f>SUM(Q25:AE26)</f>
        <v>0</v>
      </c>
      <c r="AG25" s="160">
        <v>8.5</v>
      </c>
      <c r="AH25" s="161">
        <f>AF25*8.5</f>
        <v>0</v>
      </c>
      <c r="AI25" s="162"/>
      <c r="AJ25" s="37"/>
    </row>
    <row r="26" spans="1:36" ht="12" customHeight="1" thickBot="1">
      <c r="A26" s="3"/>
      <c r="B26" s="179"/>
      <c r="C26" s="183"/>
      <c r="D26" s="56"/>
      <c r="E26" s="57"/>
      <c r="F26" s="57"/>
      <c r="G26" s="57"/>
      <c r="H26" s="57"/>
      <c r="I26" s="57"/>
      <c r="J26" s="57"/>
      <c r="K26" s="57"/>
      <c r="L26" s="175"/>
      <c r="M26" s="175"/>
      <c r="N26" s="175"/>
      <c r="O26" s="57"/>
      <c r="P26" s="175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32"/>
      <c r="AF26" s="158"/>
      <c r="AG26" s="139"/>
      <c r="AH26" s="163"/>
      <c r="AI26" s="164"/>
      <c r="AJ26" s="37"/>
    </row>
    <row r="27" spans="1:36" ht="12" customHeight="1">
      <c r="A27" s="3"/>
      <c r="B27" s="165" t="s">
        <v>0</v>
      </c>
      <c r="C27" s="167" t="s">
        <v>27</v>
      </c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123"/>
      <c r="Q27" s="123"/>
      <c r="R27" s="123"/>
      <c r="S27" s="123"/>
      <c r="T27" s="123"/>
      <c r="U27" s="123"/>
      <c r="V27" s="123"/>
      <c r="W27" s="123"/>
      <c r="X27" s="55"/>
      <c r="Y27" s="123"/>
      <c r="Z27" s="123"/>
      <c r="AA27" s="123"/>
      <c r="AB27" s="123"/>
      <c r="AC27" s="123"/>
      <c r="AD27" s="123"/>
      <c r="AE27" s="131"/>
      <c r="AF27" s="157">
        <f>SUM(P27:AE28)</f>
        <v>0</v>
      </c>
      <c r="AG27" s="138">
        <v>12</v>
      </c>
      <c r="AH27" s="140">
        <f>AF27*12</f>
        <v>0</v>
      </c>
      <c r="AI27" s="141"/>
      <c r="AJ27" s="37"/>
    </row>
    <row r="28" spans="1:36" ht="12" customHeight="1" thickBot="1">
      <c r="A28" s="3"/>
      <c r="B28" s="166"/>
      <c r="C28" s="168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24"/>
      <c r="Q28" s="124"/>
      <c r="R28" s="124"/>
      <c r="S28" s="124"/>
      <c r="T28" s="124"/>
      <c r="U28" s="124"/>
      <c r="V28" s="124"/>
      <c r="W28" s="124"/>
      <c r="X28" s="57"/>
      <c r="Y28" s="124"/>
      <c r="Z28" s="124"/>
      <c r="AA28" s="124"/>
      <c r="AB28" s="124"/>
      <c r="AC28" s="124"/>
      <c r="AD28" s="124"/>
      <c r="AE28" s="132"/>
      <c r="AF28" s="158"/>
      <c r="AG28" s="139"/>
      <c r="AH28" s="142"/>
      <c r="AI28" s="143"/>
      <c r="AJ28" s="37"/>
    </row>
    <row r="29" spans="1:36" ht="18.75" customHeight="1" thickBot="1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88"/>
      <c r="AG29" s="89" t="s">
        <v>28</v>
      </c>
      <c r="AH29" s="119">
        <f>SUM(AH19:AI28)</f>
        <v>0</v>
      </c>
      <c r="AI29" s="120"/>
      <c r="AJ29" s="37"/>
    </row>
    <row r="30" spans="1:36" ht="24.75" customHeight="1" thickBot="1">
      <c r="A30" s="3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39"/>
      <c r="P30" s="39"/>
      <c r="Q30" s="39"/>
      <c r="R30" s="39"/>
      <c r="S30" s="39"/>
      <c r="T30" s="90"/>
      <c r="U30" s="108" t="s">
        <v>36</v>
      </c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10"/>
      <c r="AH30" s="121">
        <v>18</v>
      </c>
      <c r="AI30" s="122"/>
      <c r="AJ30" s="40"/>
    </row>
    <row r="31" spans="1:43" ht="24.75" customHeight="1">
      <c r="A31" s="3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5"/>
      <c r="O31" s="5"/>
      <c r="P31" s="5"/>
      <c r="Q31" s="5"/>
      <c r="R31" s="10"/>
      <c r="S31" s="10"/>
      <c r="T31" s="7"/>
      <c r="U31" s="91"/>
      <c r="V31" s="91"/>
      <c r="W31" s="91"/>
      <c r="X31" s="71"/>
      <c r="Y31" s="71"/>
      <c r="Z31" s="71"/>
      <c r="AA31" s="71"/>
      <c r="AB31" s="71"/>
      <c r="AC31" s="71"/>
      <c r="AD31" s="71"/>
      <c r="AE31" s="71"/>
      <c r="AF31" s="71"/>
      <c r="AG31" s="125" t="s">
        <v>4</v>
      </c>
      <c r="AH31" s="127">
        <f>AH29+AH30</f>
        <v>18</v>
      </c>
      <c r="AI31" s="128"/>
      <c r="AJ31" s="10"/>
      <c r="AK31" s="2"/>
      <c r="AL31" s="2"/>
      <c r="AM31" s="2"/>
      <c r="AN31" s="2"/>
      <c r="AO31" s="2"/>
      <c r="AP31" s="2"/>
      <c r="AQ31" s="2"/>
    </row>
    <row r="32" spans="1:36" ht="15.75" customHeight="1" thickBot="1">
      <c r="A32" s="3"/>
      <c r="B32" s="4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126"/>
      <c r="AH32" s="129"/>
      <c r="AI32" s="130"/>
      <c r="AJ32" s="5"/>
    </row>
    <row r="33" spans="1:36" ht="15.75" customHeight="1">
      <c r="A33" s="3"/>
      <c r="B33" s="42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42"/>
      <c r="AI33" s="5"/>
      <c r="AJ33" s="37"/>
    </row>
    <row r="34" spans="1:36" ht="15.75" customHeight="1">
      <c r="A34" s="3"/>
      <c r="B34" s="42"/>
      <c r="C34" s="3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5"/>
      <c r="Y34" s="5"/>
      <c r="Z34" s="5"/>
      <c r="AA34" s="5"/>
      <c r="AB34" s="5"/>
      <c r="AC34" s="44"/>
      <c r="AD34" s="5"/>
      <c r="AE34" s="5"/>
      <c r="AF34" s="5"/>
      <c r="AG34" s="5"/>
      <c r="AH34" s="5"/>
      <c r="AI34" s="9"/>
      <c r="AJ34" s="37"/>
    </row>
    <row r="35" spans="1:36" ht="15.75" customHeight="1">
      <c r="A35" s="3"/>
      <c r="B35" s="42"/>
      <c r="C35" s="71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44"/>
      <c r="V35" s="5"/>
      <c r="W35" s="71"/>
      <c r="X35" s="5"/>
      <c r="Y35" s="5"/>
      <c r="Z35" s="5"/>
      <c r="AA35" s="5"/>
      <c r="AB35" s="5"/>
      <c r="AC35" s="44"/>
      <c r="AD35" s="5"/>
      <c r="AE35" s="5"/>
      <c r="AF35" s="5"/>
      <c r="AG35" s="5"/>
      <c r="AH35" s="5"/>
      <c r="AI35" s="9"/>
      <c r="AJ35" s="9"/>
    </row>
    <row r="36" spans="1:36" ht="15.75" customHeight="1">
      <c r="A36" s="3"/>
      <c r="B36" s="229" t="s">
        <v>21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45"/>
      <c r="Q36" s="46"/>
      <c r="R36" s="46"/>
      <c r="S36" s="46"/>
      <c r="T36" s="46"/>
      <c r="U36" s="3"/>
      <c r="V36" s="53"/>
      <c r="W36" s="5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47"/>
      <c r="AJ36" s="47"/>
    </row>
    <row r="37" spans="1:36" ht="15.75" customHeight="1">
      <c r="A37" s="3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45"/>
      <c r="Q37" s="46"/>
      <c r="R37" s="46"/>
      <c r="S37" s="46"/>
      <c r="T37" s="46"/>
      <c r="U37" s="3"/>
      <c r="V37" s="50"/>
      <c r="W37" s="92" t="s">
        <v>23</v>
      </c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4"/>
      <c r="AJ37" s="82"/>
    </row>
    <row r="38" spans="1:36" ht="15.75" customHeight="1">
      <c r="A38" s="3"/>
      <c r="B38" s="48" t="s">
        <v>22</v>
      </c>
      <c r="C38" s="51"/>
      <c r="D38" s="3"/>
      <c r="E38" s="3"/>
      <c r="F38" s="3"/>
      <c r="G38" s="3"/>
      <c r="H38" s="3"/>
      <c r="I38" s="3"/>
      <c r="J38" s="3"/>
      <c r="K38" s="3"/>
      <c r="L38" s="3"/>
      <c r="M38" s="3"/>
      <c r="N38" s="49"/>
      <c r="O38" s="3"/>
      <c r="P38" s="3"/>
      <c r="Q38" s="3"/>
      <c r="R38" s="3"/>
      <c r="S38" s="3"/>
      <c r="T38" s="3"/>
      <c r="U38" s="3"/>
      <c r="V38" s="9"/>
      <c r="W38" s="95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7"/>
      <c r="AJ38" s="82"/>
    </row>
    <row r="39" spans="1:36" ht="15.75" customHeight="1">
      <c r="A39" s="3"/>
      <c r="B39" s="60" t="s">
        <v>33</v>
      </c>
      <c r="C39" s="53"/>
      <c r="D39" s="61"/>
      <c r="E39" s="61"/>
      <c r="F39" s="61"/>
      <c r="G39" s="61"/>
      <c r="H39" s="61"/>
      <c r="I39" s="84" t="s">
        <v>34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98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100"/>
      <c r="AJ39" s="82"/>
    </row>
    <row r="40" spans="1:36" ht="15.75" customHeight="1">
      <c r="A40" s="3"/>
      <c r="B40" s="48"/>
      <c r="C40" s="53"/>
      <c r="D40" s="3"/>
      <c r="E40" s="3"/>
      <c r="F40" s="3"/>
      <c r="G40" s="3"/>
      <c r="H40" s="3"/>
      <c r="I40" s="83" t="s">
        <v>32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9"/>
      <c r="W40" s="98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0"/>
      <c r="AJ40" s="82"/>
    </row>
    <row r="41" spans="1:36" ht="15.75" customHeight="1">
      <c r="A41" s="3"/>
      <c r="B41" s="48" t="s">
        <v>31</v>
      </c>
      <c r="C41" s="4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9"/>
      <c r="W41" s="98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100"/>
      <c r="AJ41" s="82"/>
    </row>
    <row r="42" spans="1:36" ht="15.75" customHeight="1">
      <c r="A42" s="3"/>
      <c r="B42" s="228" t="s">
        <v>41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42"/>
      <c r="V42" s="9"/>
      <c r="W42" s="98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100"/>
      <c r="AJ42" s="82"/>
    </row>
    <row r="43" spans="1:36" ht="15.75" customHeight="1">
      <c r="A43" s="3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42"/>
      <c r="V43" s="9"/>
      <c r="W43" s="98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100"/>
      <c r="AJ43" s="82"/>
    </row>
    <row r="44" spans="1:36" ht="15.75" customHeight="1">
      <c r="A44" s="3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71"/>
      <c r="V44" s="9"/>
      <c r="W44" s="101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3"/>
      <c r="AJ44" s="82"/>
    </row>
    <row r="45" spans="1:36" ht="12.75">
      <c r="A45" s="3"/>
      <c r="B45" s="230" t="s">
        <v>7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85"/>
      <c r="AJ45" s="42"/>
    </row>
    <row r="46" spans="1:36" ht="12.75">
      <c r="A46" s="3"/>
      <c r="B46" s="3"/>
      <c r="C46" s="3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226" t="s">
        <v>40</v>
      </c>
      <c r="AH46" s="227"/>
      <c r="AI46" s="227"/>
      <c r="AJ46" s="53"/>
    </row>
  </sheetData>
  <sheetProtection password="87AD" sheet="1" objects="1" scenarios="1" selectLockedCells="1"/>
  <mergeCells count="169">
    <mergeCell ref="B45:V45"/>
    <mergeCell ref="AG14:AI14"/>
    <mergeCell ref="T21:T22"/>
    <mergeCell ref="T23:T24"/>
    <mergeCell ref="U23:U24"/>
    <mergeCell ref="Y21:Y22"/>
    <mergeCell ref="V23:V24"/>
    <mergeCell ref="AC23:AC24"/>
    <mergeCell ref="Z21:Z22"/>
    <mergeCell ref="AC21:AC22"/>
    <mergeCell ref="AA21:AA22"/>
    <mergeCell ref="S21:S22"/>
    <mergeCell ref="V21:V22"/>
    <mergeCell ref="AG46:AI46"/>
    <mergeCell ref="B42:T44"/>
    <mergeCell ref="B36:O37"/>
    <mergeCell ref="Q23:Q24"/>
    <mergeCell ref="N21:N22"/>
    <mergeCell ref="O21:O22"/>
    <mergeCell ref="N23:N24"/>
    <mergeCell ref="P23:P24"/>
    <mergeCell ref="Q21:Q22"/>
    <mergeCell ref="P21:P22"/>
    <mergeCell ref="J21:J22"/>
    <mergeCell ref="K21:K22"/>
    <mergeCell ref="L21:L22"/>
    <mergeCell ref="U21:U22"/>
    <mergeCell ref="R21:R22"/>
    <mergeCell ref="R17:X17"/>
    <mergeCell ref="J19:J20"/>
    <mergeCell ref="L19:L20"/>
    <mergeCell ref="H3:W3"/>
    <mergeCell ref="W19:W20"/>
    <mergeCell ref="R19:R20"/>
    <mergeCell ref="O19:O20"/>
    <mergeCell ref="Q19:Q20"/>
    <mergeCell ref="E6:AA6"/>
    <mergeCell ref="D15:H15"/>
    <mergeCell ref="D14:H14"/>
    <mergeCell ref="AG23:AG24"/>
    <mergeCell ref="AD21:AD22"/>
    <mergeCell ref="M21:M22"/>
    <mergeCell ref="R14:Y14"/>
    <mergeCell ref="N19:N20"/>
    <mergeCell ref="K19:K20"/>
    <mergeCell ref="T19:T20"/>
    <mergeCell ref="U19:U20"/>
    <mergeCell ref="AF21:AF22"/>
    <mergeCell ref="AE23:AE24"/>
    <mergeCell ref="AE19:AE20"/>
    <mergeCell ref="AE21:AE22"/>
    <mergeCell ref="AA23:AA24"/>
    <mergeCell ref="W23:W24"/>
    <mergeCell ref="X21:X22"/>
    <mergeCell ref="W21:W22"/>
    <mergeCell ref="Y23:Y24"/>
    <mergeCell ref="AA19:AA20"/>
    <mergeCell ref="AD19:AD20"/>
    <mergeCell ref="AD23:AD24"/>
    <mergeCell ref="AB23:AB24"/>
    <mergeCell ref="AF23:AF24"/>
    <mergeCell ref="AH19:AI20"/>
    <mergeCell ref="AB21:AB22"/>
    <mergeCell ref="AH21:AI22"/>
    <mergeCell ref="AG19:AG20"/>
    <mergeCell ref="AG21:AG22"/>
    <mergeCell ref="AB11:AI12"/>
    <mergeCell ref="B18:C18"/>
    <mergeCell ref="AH18:AI18"/>
    <mergeCell ref="AG15:AI16"/>
    <mergeCell ref="AA15:AF16"/>
    <mergeCell ref="B19:B22"/>
    <mergeCell ref="C19:C20"/>
    <mergeCell ref="D19:D20"/>
    <mergeCell ref="F19:F20"/>
    <mergeCell ref="G19:G20"/>
    <mergeCell ref="C21:C22"/>
    <mergeCell ref="D21:D22"/>
    <mergeCell ref="E21:E22"/>
    <mergeCell ref="F21:F22"/>
    <mergeCell ref="I19:I20"/>
    <mergeCell ref="G21:G22"/>
    <mergeCell ref="H21:H22"/>
    <mergeCell ref="I21:I22"/>
    <mergeCell ref="H19:H20"/>
    <mergeCell ref="E19:E20"/>
    <mergeCell ref="AC19:AC20"/>
    <mergeCell ref="AF19:AF20"/>
    <mergeCell ref="X19:X20"/>
    <mergeCell ref="Z19:Z20"/>
    <mergeCell ref="V19:V20"/>
    <mergeCell ref="M19:M20"/>
    <mergeCell ref="Y19:Y20"/>
    <mergeCell ref="S19:S20"/>
    <mergeCell ref="P19:P20"/>
    <mergeCell ref="AB19:AB20"/>
    <mergeCell ref="B23:B26"/>
    <mergeCell ref="C23:C24"/>
    <mergeCell ref="L23:L24"/>
    <mergeCell ref="M23:M24"/>
    <mergeCell ref="C25:C26"/>
    <mergeCell ref="L25:L26"/>
    <mergeCell ref="M25:M26"/>
    <mergeCell ref="AH23:AI24"/>
    <mergeCell ref="R23:R24"/>
    <mergeCell ref="S23:S24"/>
    <mergeCell ref="Z23:Z24"/>
    <mergeCell ref="X23:X24"/>
    <mergeCell ref="N25:N26"/>
    <mergeCell ref="P25:P26"/>
    <mergeCell ref="Q25:Q26"/>
    <mergeCell ref="R25:R26"/>
    <mergeCell ref="S25:S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B27:B28"/>
    <mergeCell ref="C27:C28"/>
    <mergeCell ref="P27:P28"/>
    <mergeCell ref="Q27:Q28"/>
    <mergeCell ref="R27:R28"/>
    <mergeCell ref="S27:S28"/>
    <mergeCell ref="E4:AA4"/>
    <mergeCell ref="AA9:AB9"/>
    <mergeCell ref="U27:U28"/>
    <mergeCell ref="V27:V28"/>
    <mergeCell ref="W27:W28"/>
    <mergeCell ref="Y27:Y28"/>
    <mergeCell ref="Z27:Z28"/>
    <mergeCell ref="T27:T28"/>
    <mergeCell ref="Z25:Z26"/>
    <mergeCell ref="AA25:AA26"/>
    <mergeCell ref="Z10:AA10"/>
    <mergeCell ref="AG27:AG28"/>
    <mergeCell ref="AH27:AI28"/>
    <mergeCell ref="AA27:AA28"/>
    <mergeCell ref="AB27:AB28"/>
    <mergeCell ref="B11:B12"/>
    <mergeCell ref="C11:H12"/>
    <mergeCell ref="I11:P12"/>
    <mergeCell ref="Q11:Y12"/>
    <mergeCell ref="Z11:AA12"/>
    <mergeCell ref="AD27:AD28"/>
    <mergeCell ref="AG31:AG32"/>
    <mergeCell ref="AH31:AI32"/>
    <mergeCell ref="AE27:AE28"/>
    <mergeCell ref="AE2:AH2"/>
    <mergeCell ref="AG7:AH7"/>
    <mergeCell ref="AF27:AF28"/>
    <mergeCell ref="AF25:AF26"/>
    <mergeCell ref="AG25:AG26"/>
    <mergeCell ref="AH25:AI26"/>
    <mergeCell ref="W38:AI44"/>
    <mergeCell ref="E2:AA2"/>
    <mergeCell ref="E7:AA7"/>
    <mergeCell ref="U30:AG30"/>
    <mergeCell ref="AG3:AH6"/>
    <mergeCell ref="AE3:AF6"/>
    <mergeCell ref="AE7:AF7"/>
    <mergeCell ref="AH29:AI29"/>
    <mergeCell ref="AH30:AI30"/>
    <mergeCell ref="AC27:AC28"/>
  </mergeCells>
  <printOptions horizontalCentered="1" verticalCentered="1"/>
  <pageMargins left="0.17" right="0.19" top="0.1968503937007874" bottom="0.2362204724409449" header="0.5118110236220472" footer="0.2755905511811024"/>
  <pageSetup horizontalDpi="600" verticalDpi="600" orientation="landscape" paperSize="9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tir</cp:lastModifiedBy>
  <cp:lastPrinted>2019-05-07T18:14:00Z</cp:lastPrinted>
  <dcterms:created xsi:type="dcterms:W3CDTF">2005-06-13T16:34:51Z</dcterms:created>
  <dcterms:modified xsi:type="dcterms:W3CDTF">2020-05-10T16:13:01Z</dcterms:modified>
  <cp:category/>
  <cp:version/>
  <cp:contentType/>
  <cp:contentStatus/>
</cp:coreProperties>
</file>